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9120" tabRatio="602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<sst xmlns="http://schemas.openxmlformats.org/spreadsheetml/2006/main" count="75" uniqueCount="54">
  <si>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Shooters</t>
  </si>
  <si>
    <t>Games</t>
  </si>
  <si>
    <t>Total</t>
  </si>
  <si>
    <t>Points</t>
  </si>
  <si>
    <t>Team</t>
  </si>
  <si>
    <t>High Game</t>
  </si>
  <si>
    <t>Conklin</t>
  </si>
  <si>
    <t xml:space="preserve">Total Points Given Out This Season </t>
  </si>
  <si>
    <t xml:space="preserve">Divided By </t>
  </si>
  <si>
    <t xml:space="preserve"># of Weeks Into Season - Check System </t>
  </si>
  <si>
    <t xml:space="preserve"> </t>
  </si>
  <si>
    <t>*Once the game starts no mistakes will be corrected and the above will become official.</t>
  </si>
  <si>
    <t>Handy</t>
  </si>
  <si>
    <t>Dirk</t>
  </si>
  <si>
    <t>Kurt</t>
  </si>
  <si>
    <t>Pre-Paid:</t>
  </si>
  <si>
    <t>League</t>
  </si>
  <si>
    <t>Average</t>
  </si>
  <si>
    <t>Played</t>
  </si>
  <si>
    <t>Cap</t>
  </si>
  <si>
    <t>Cumulative</t>
  </si>
  <si>
    <t xml:space="preserve">**Your cumulative average will be the previous dart league you shot at Otto's and this current dart league. </t>
  </si>
  <si>
    <r>
      <t xml:space="preserve">****There will be </t>
    </r>
    <r>
      <rPr>
        <i/>
        <u val="single"/>
        <sz val="12"/>
        <rFont val="Arial"/>
        <family val="2"/>
      </rPr>
      <t>NO</t>
    </r>
    <r>
      <rPr>
        <sz val="12"/>
        <rFont val="Arial"/>
        <family val="2"/>
      </rPr>
      <t xml:space="preserve"> moving or switching game times at all, including the playoffs. Thank you for your understanding and cooperation. </t>
    </r>
  </si>
  <si>
    <t xml:space="preserve">Owes: </t>
  </si>
  <si>
    <t>James</t>
  </si>
  <si>
    <t>Gabler</t>
  </si>
  <si>
    <t>Ross</t>
  </si>
  <si>
    <t>John P.</t>
  </si>
  <si>
    <t>Brad B.</t>
  </si>
  <si>
    <t>RJ</t>
  </si>
  <si>
    <t>PJ</t>
  </si>
  <si>
    <t>LIX</t>
  </si>
  <si>
    <t>Dennis</t>
  </si>
  <si>
    <t>Giving</t>
  </si>
  <si>
    <t>Getting</t>
  </si>
  <si>
    <t>Team 4</t>
  </si>
  <si>
    <t>45</t>
  </si>
  <si>
    <t>Dave W.</t>
  </si>
  <si>
    <t>46</t>
  </si>
  <si>
    <t>23</t>
  </si>
  <si>
    <t>33</t>
  </si>
  <si>
    <t>29</t>
  </si>
  <si>
    <t>12</t>
  </si>
  <si>
    <t>20</t>
  </si>
  <si>
    <t>Done</t>
  </si>
  <si>
    <t>4th</t>
  </si>
  <si>
    <t>Place</t>
  </si>
  <si>
    <t>Three</t>
  </si>
  <si>
    <t>Seed</t>
  </si>
  <si>
    <t>One</t>
  </si>
  <si>
    <t>44</t>
  </si>
  <si>
    <t>3rd</t>
  </si>
  <si>
    <t>Kurt (1) 5/22 $10, Ross (1) 5/22 $10, Dirk (2) 5/15 $10, Dave W. (4) 5/15 &amp; 5/22 $20, Tyler (4) 3/27 $10</t>
  </si>
  <si>
    <t>Team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</si>
</sst>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$&quot;#,##0.000_);[Red]\(&quot;$&quot;#,##0.000\)"/>
    <numFmt numFmtId="168" formatCode="&quot;$&quot;#,##0.0_);[Red]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.7"/>
      <name val="Arial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166" fontId="7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 applyProtection="1">
      <alignment horizontal="center"/>
      <protection locked="0"/>
    </xf>
    <xf numFmtId="6" fontId="7" fillId="0" borderId="13" xfId="0" applyNumberFormat="1" applyFont="1" applyBorder="1" applyAlignment="1">
      <alignment horizontal="center"/>
    </xf>
    <xf numFmtId="20" fontId="7" fillId="0" borderId="1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0" borderId="13" xfId="44" applyNumberFormat="1" applyFont="1" applyBorder="1" applyAlignment="1">
      <alignment horizontal="center"/>
    </xf>
    <xf numFmtId="0" fontId="7" fillId="0" borderId="13" xfId="0" applyFont="1" applyFill="1" applyBorder="1" applyAlignment="1" applyProtection="1">
      <alignment/>
      <protection locked="0"/>
    </xf>
    <xf numFmtId="0" fontId="51" fillId="0" borderId="13" xfId="0" applyNumberFormat="1" applyFont="1" applyBorder="1" applyAlignment="1">
      <alignment horizontal="center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 applyProtection="1">
      <alignment horizontal="center"/>
      <protection locked="0"/>
    </xf>
    <xf numFmtId="6" fontId="7" fillId="0" borderId="0" xfId="44" applyNumberFormat="1" applyFont="1" applyBorder="1" applyAlignment="1">
      <alignment horizontal="center"/>
    </xf>
    <xf numFmtId="6" fontId="7" fillId="0" borderId="13" xfId="0" applyNumberFormat="1" applyFont="1" applyFill="1" applyBorder="1" applyAlignment="1">
      <alignment horizontal="center"/>
    </xf>
    <xf numFmtId="20" fontId="51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9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4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166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20" fontId="8" fillId="0" borderId="13" xfId="0" applyNumberFormat="1" applyFont="1" applyBorder="1" applyAlignment="1" applyProtection="1">
      <alignment horizontal="center"/>
      <protection locked="0"/>
    </xf>
    <xf numFmtId="44" fontId="8" fillId="0" borderId="13" xfId="0" applyNumberFormat="1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02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Sheet1!$E$51</c:f>
              <c:numCache>
                <c:ptCount val="1"/>
                <c:pt idx="0">
                  <c:v>6</c:v>
                </c:pt>
              </c:numCache>
            </c:numRef>
          </c:val>
        </c:ser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48175"/>
          <c:w val="0.06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abSelected="1" view="pageLayout" zoomScale="80" zoomScaleNormal="90" zoomScalePageLayoutView="80" workbookViewId="0" topLeftCell="A1">
      <selection activeCell="L40" sqref="A1:L40"/>
    </sheetView>
  </sheetViews>
  <sheetFormatPr defaultColWidth="4.28125" defaultRowHeight="12.75"/>
  <cols>
    <col min="1" max="1" width="8.00390625" style="0" customWidth="1"/>
    <col min="2" max="2" width="16.8515625" style="0" customWidth="1"/>
    <col min="3" max="5" width="12.00390625" style="0" customWidth="1"/>
    <col min="6" max="7" width="10.8515625" style="0" customWidth="1"/>
    <col min="8" max="8" width="10.57421875" style="0" customWidth="1"/>
    <col min="9" max="9" width="11.57421875" style="53" customWidth="1"/>
    <col min="10" max="10" width="12.8515625" style="0" customWidth="1"/>
    <col min="11" max="11" width="12.57421875" style="0" customWidth="1"/>
    <col min="12" max="12" width="17.8515625" style="7" customWidth="1"/>
  </cols>
  <sheetData>
    <row r="1" ht="9" customHeight="1">
      <c r="L1" s="8"/>
    </row>
    <row r="2" ht="9" customHeight="1">
      <c r="L2" s="8"/>
    </row>
    <row r="3" ht="9" customHeight="1">
      <c r="L3" s="8"/>
    </row>
    <row r="4" ht="9" customHeight="1">
      <c r="L4" s="8"/>
    </row>
    <row r="5" spans="1:12" ht="12.75">
      <c r="A5" s="53"/>
      <c r="B5" s="53"/>
      <c r="L5" s="8"/>
    </row>
    <row r="6" spans="1:12" ht="18.75" customHeight="1">
      <c r="A6" s="43" t="s">
        <v>4</v>
      </c>
      <c r="B6" s="43" t="s">
        <v>0</v>
      </c>
      <c r="C6" s="43" t="s">
        <v>20</v>
      </c>
      <c r="D6" s="43" t="s">
        <v>20</v>
      </c>
      <c r="E6" s="43" t="s">
        <v>20</v>
      </c>
      <c r="F6" s="9" t="s">
        <v>16</v>
      </c>
      <c r="G6" s="9" t="s">
        <v>16</v>
      </c>
      <c r="H6" s="9" t="s">
        <v>16</v>
      </c>
      <c r="I6" s="52" t="s">
        <v>16</v>
      </c>
      <c r="J6" s="43" t="s">
        <v>4</v>
      </c>
      <c r="K6" s="46" t="s">
        <v>4</v>
      </c>
      <c r="L6" s="47" t="s">
        <v>12</v>
      </c>
    </row>
    <row r="7" spans="1:12" ht="18.75" customHeight="1">
      <c r="A7" s="42"/>
      <c r="B7" s="42"/>
      <c r="C7" s="44" t="s">
        <v>1</v>
      </c>
      <c r="D7" s="44" t="s">
        <v>2</v>
      </c>
      <c r="E7" s="44" t="s">
        <v>16</v>
      </c>
      <c r="F7" s="42" t="s">
        <v>31</v>
      </c>
      <c r="G7" s="42" t="s">
        <v>31</v>
      </c>
      <c r="H7" s="42" t="s">
        <v>31</v>
      </c>
      <c r="I7" s="42" t="s">
        <v>31</v>
      </c>
      <c r="J7" s="44" t="s">
        <v>20</v>
      </c>
      <c r="K7" s="48" t="s">
        <v>2</v>
      </c>
      <c r="L7" s="49" t="s">
        <v>19</v>
      </c>
    </row>
    <row r="8" spans="1:12" ht="18" customHeight="1">
      <c r="A8" s="10"/>
      <c r="B8" s="10"/>
      <c r="C8" s="45" t="s">
        <v>18</v>
      </c>
      <c r="D8" s="45" t="s">
        <v>3</v>
      </c>
      <c r="E8" s="45" t="s">
        <v>17</v>
      </c>
      <c r="F8" s="11" t="s">
        <v>1</v>
      </c>
      <c r="G8" s="11" t="s">
        <v>3</v>
      </c>
      <c r="H8" s="11" t="s">
        <v>17</v>
      </c>
      <c r="I8" s="54" t="s">
        <v>5</v>
      </c>
      <c r="J8" s="45" t="s">
        <v>17</v>
      </c>
      <c r="K8" s="50" t="s">
        <v>3</v>
      </c>
      <c r="L8" s="51">
        <v>0.8</v>
      </c>
    </row>
    <row r="9" spans="1:12" ht="28.5" customHeight="1">
      <c r="A9" s="12">
        <v>1</v>
      </c>
      <c r="B9" s="88" t="s">
        <v>14</v>
      </c>
      <c r="C9" s="56">
        <v>24</v>
      </c>
      <c r="D9" s="56">
        <v>497</v>
      </c>
      <c r="E9" s="14">
        <f>D9/C9</f>
        <v>20.708333333333332</v>
      </c>
      <c r="F9" s="56">
        <v>12</v>
      </c>
      <c r="G9" s="56">
        <v>256</v>
      </c>
      <c r="H9" s="57">
        <f>G9/F9</f>
        <v>21.333333333333332</v>
      </c>
      <c r="I9" s="12">
        <v>32</v>
      </c>
      <c r="J9" s="15"/>
      <c r="K9" s="12"/>
      <c r="L9" s="40" t="s">
        <v>44</v>
      </c>
    </row>
    <row r="10" spans="1:12" ht="28.5" customHeight="1">
      <c r="A10" s="85" t="s">
        <v>51</v>
      </c>
      <c r="B10" s="13" t="s">
        <v>25</v>
      </c>
      <c r="C10" s="56">
        <v>33</v>
      </c>
      <c r="D10" s="56">
        <v>774</v>
      </c>
      <c r="E10" s="14">
        <f>D10/C10</f>
        <v>23.454545454545453</v>
      </c>
      <c r="F10" s="56">
        <v>18</v>
      </c>
      <c r="G10" s="56">
        <v>438</v>
      </c>
      <c r="H10" s="57">
        <f>G10/F10</f>
        <v>24.333333333333332</v>
      </c>
      <c r="I10" s="12">
        <v>35</v>
      </c>
      <c r="J10" s="15"/>
      <c r="K10" s="18"/>
      <c r="L10" s="19"/>
    </row>
    <row r="11" spans="1:12" ht="28.5" customHeight="1">
      <c r="A11" s="85" t="s">
        <v>46</v>
      </c>
      <c r="B11" s="87" t="s">
        <v>26</v>
      </c>
      <c r="C11" s="56">
        <v>36</v>
      </c>
      <c r="D11" s="56">
        <v>1295</v>
      </c>
      <c r="E11" s="14">
        <f>D11/C11</f>
        <v>35.97222222222222</v>
      </c>
      <c r="F11" s="56">
        <v>18</v>
      </c>
      <c r="G11" s="56">
        <v>640</v>
      </c>
      <c r="H11" s="57">
        <f>G11/F11</f>
        <v>35.55555555555556</v>
      </c>
      <c r="I11" s="18" t="s">
        <v>38</v>
      </c>
      <c r="J11" s="15">
        <f>SUM(E9:E11)</f>
        <v>80.13510101010101</v>
      </c>
      <c r="K11" s="18" t="s">
        <v>39</v>
      </c>
      <c r="L11" s="32"/>
    </row>
    <row r="12" spans="1:12" ht="28.5" customHeight="1">
      <c r="A12" s="17"/>
      <c r="B12" s="13"/>
      <c r="C12" s="18"/>
      <c r="D12" s="18"/>
      <c r="E12" s="14"/>
      <c r="F12" s="58"/>
      <c r="G12" s="58"/>
      <c r="H12" s="57"/>
      <c r="I12" s="18"/>
      <c r="J12" s="15"/>
      <c r="K12" s="18"/>
      <c r="L12" s="32"/>
    </row>
    <row r="13" spans="1:12" ht="28.5" customHeight="1">
      <c r="A13" s="17"/>
      <c r="B13" s="13"/>
      <c r="C13" s="20"/>
      <c r="D13" s="19"/>
      <c r="E13" s="14"/>
      <c r="F13" s="59"/>
      <c r="G13" s="60"/>
      <c r="H13" s="57"/>
      <c r="I13" s="18"/>
      <c r="J13" s="15"/>
      <c r="K13" s="18"/>
      <c r="L13" s="16"/>
    </row>
    <row r="14" spans="1:12" ht="28.5" customHeight="1">
      <c r="A14" s="12">
        <v>2</v>
      </c>
      <c r="B14" s="88" t="s">
        <v>13</v>
      </c>
      <c r="C14" s="56">
        <v>30</v>
      </c>
      <c r="D14" s="56">
        <v>862</v>
      </c>
      <c r="E14" s="14">
        <f>D14/C14</f>
        <v>28.733333333333334</v>
      </c>
      <c r="F14" s="56">
        <v>15</v>
      </c>
      <c r="G14" s="56">
        <v>447</v>
      </c>
      <c r="H14" s="57">
        <f>G14/F14</f>
        <v>29.8</v>
      </c>
      <c r="I14" s="12">
        <v>41</v>
      </c>
      <c r="J14" s="15"/>
      <c r="K14" s="18"/>
      <c r="L14" s="16" t="s">
        <v>33</v>
      </c>
    </row>
    <row r="15" spans="1:12" ht="28.5" customHeight="1">
      <c r="A15" s="86" t="s">
        <v>49</v>
      </c>
      <c r="B15" s="13" t="s">
        <v>24</v>
      </c>
      <c r="C15" s="56">
        <v>32</v>
      </c>
      <c r="D15" s="56">
        <v>760</v>
      </c>
      <c r="E15" s="14">
        <f>D15/C15</f>
        <v>23.75</v>
      </c>
      <c r="F15" s="56">
        <v>17</v>
      </c>
      <c r="G15" s="56">
        <v>421</v>
      </c>
      <c r="H15" s="57">
        <f>G15/F15</f>
        <v>24.764705882352942</v>
      </c>
      <c r="I15" s="12">
        <v>32</v>
      </c>
      <c r="J15" s="15"/>
      <c r="K15" s="18"/>
      <c r="L15" s="21">
        <v>12</v>
      </c>
    </row>
    <row r="16" spans="1:12" ht="28.5" customHeight="1">
      <c r="A16" s="86" t="s">
        <v>48</v>
      </c>
      <c r="B16" s="13" t="s">
        <v>6</v>
      </c>
      <c r="C16" s="56">
        <v>33</v>
      </c>
      <c r="D16" s="56">
        <v>851</v>
      </c>
      <c r="E16" s="14">
        <f>D16/C16</f>
        <v>25.78787878787879</v>
      </c>
      <c r="F16" s="56">
        <v>18</v>
      </c>
      <c r="G16" s="56">
        <v>468</v>
      </c>
      <c r="H16" s="57">
        <f>G16/F16</f>
        <v>26</v>
      </c>
      <c r="I16" s="18" t="s">
        <v>50</v>
      </c>
      <c r="J16" s="15">
        <f>SUM(E14:E16)</f>
        <v>78.27121212121213</v>
      </c>
      <c r="K16" s="18" t="s">
        <v>41</v>
      </c>
      <c r="L16" s="61" t="s">
        <v>35</v>
      </c>
    </row>
    <row r="17" spans="1:12" ht="28.5" customHeight="1">
      <c r="A17" s="86"/>
      <c r="B17" s="13"/>
      <c r="C17" s="18"/>
      <c r="D17" s="18"/>
      <c r="E17" s="14"/>
      <c r="F17" s="58"/>
      <c r="G17" s="58"/>
      <c r="H17" s="57"/>
      <c r="I17" s="18"/>
      <c r="J17" s="15"/>
      <c r="K17" s="18"/>
      <c r="L17" s="32"/>
    </row>
    <row r="18" spans="1:12" ht="28.5" customHeight="1">
      <c r="A18" s="12"/>
      <c r="B18" s="13"/>
      <c r="C18" s="20"/>
      <c r="D18" s="19"/>
      <c r="E18" s="14"/>
      <c r="F18" s="59"/>
      <c r="G18" s="60"/>
      <c r="H18" s="57"/>
      <c r="I18" s="18"/>
      <c r="J18" s="15"/>
      <c r="K18" s="18"/>
      <c r="L18" s="21"/>
    </row>
    <row r="19" spans="1:12" ht="28.5" customHeight="1">
      <c r="A19" s="12">
        <v>3</v>
      </c>
      <c r="B19" s="13" t="s">
        <v>27</v>
      </c>
      <c r="C19" s="56">
        <v>36</v>
      </c>
      <c r="D19" s="56">
        <v>643</v>
      </c>
      <c r="E19" s="14">
        <f>D19/C19</f>
        <v>17.86111111111111</v>
      </c>
      <c r="F19" s="56">
        <v>18</v>
      </c>
      <c r="G19" s="56">
        <v>283</v>
      </c>
      <c r="H19" s="57">
        <f>G19/F19</f>
        <v>15.722222222222221</v>
      </c>
      <c r="I19" s="12">
        <v>28</v>
      </c>
      <c r="J19" s="15"/>
      <c r="K19" s="18"/>
      <c r="L19" s="21" t="s">
        <v>44</v>
      </c>
    </row>
    <row r="20" spans="1:12" ht="28.5" customHeight="1">
      <c r="A20" s="85" t="s">
        <v>45</v>
      </c>
      <c r="B20" s="13" t="s">
        <v>28</v>
      </c>
      <c r="C20" s="56">
        <v>29</v>
      </c>
      <c r="D20" s="56">
        <v>771</v>
      </c>
      <c r="E20" s="14">
        <f>D20/C20</f>
        <v>26.586206896551722</v>
      </c>
      <c r="F20" s="56">
        <v>15</v>
      </c>
      <c r="G20" s="56">
        <v>375</v>
      </c>
      <c r="H20" s="57">
        <f>G20/F20</f>
        <v>25</v>
      </c>
      <c r="I20" s="12">
        <v>33</v>
      </c>
      <c r="J20" s="15"/>
      <c r="K20" s="18"/>
      <c r="L20" s="21"/>
    </row>
    <row r="21" spans="1:12" ht="28.5" customHeight="1">
      <c r="A21" s="85" t="s">
        <v>46</v>
      </c>
      <c r="B21" s="33" t="s">
        <v>29</v>
      </c>
      <c r="C21" s="56">
        <v>36</v>
      </c>
      <c r="D21" s="56">
        <v>907</v>
      </c>
      <c r="E21" s="14">
        <f>D21/C21</f>
        <v>25.194444444444443</v>
      </c>
      <c r="F21" s="56">
        <v>18</v>
      </c>
      <c r="G21" s="56">
        <v>468</v>
      </c>
      <c r="H21" s="57">
        <f>G21/F21</f>
        <v>26</v>
      </c>
      <c r="I21" s="18" t="s">
        <v>36</v>
      </c>
      <c r="J21" s="15">
        <f>SUM(E19:E21)</f>
        <v>69.64176245210727</v>
      </c>
      <c r="K21" s="18" t="s">
        <v>42</v>
      </c>
      <c r="L21" s="32"/>
    </row>
    <row r="22" spans="1:12" ht="28.5" customHeight="1">
      <c r="A22" s="85"/>
      <c r="B22" s="13"/>
      <c r="C22" s="18"/>
      <c r="D22" s="18"/>
      <c r="E22" s="14"/>
      <c r="F22" s="58"/>
      <c r="G22" s="58"/>
      <c r="H22" s="57"/>
      <c r="I22" s="18"/>
      <c r="J22" s="15"/>
      <c r="K22" s="18"/>
      <c r="L22" s="32"/>
    </row>
    <row r="23" spans="1:12" ht="28.5" customHeight="1">
      <c r="A23" s="41"/>
      <c r="B23" s="13"/>
      <c r="C23" s="20"/>
      <c r="D23" s="19"/>
      <c r="E23" s="14"/>
      <c r="F23" s="59"/>
      <c r="G23" s="60"/>
      <c r="H23" s="57"/>
      <c r="I23" s="18"/>
      <c r="J23" s="15"/>
      <c r="K23" s="18"/>
      <c r="L23" s="34"/>
    </row>
    <row r="24" spans="1:12" ht="28.5" customHeight="1">
      <c r="A24" s="12">
        <v>4</v>
      </c>
      <c r="B24" s="13" t="s">
        <v>30</v>
      </c>
      <c r="C24" s="56">
        <v>27</v>
      </c>
      <c r="D24" s="56">
        <v>673</v>
      </c>
      <c r="E24" s="14">
        <f>D24/C24</f>
        <v>24.925925925925927</v>
      </c>
      <c r="F24" s="56">
        <v>15</v>
      </c>
      <c r="G24" s="56">
        <v>397</v>
      </c>
      <c r="H24" s="57">
        <f>G24/F24</f>
        <v>26.466666666666665</v>
      </c>
      <c r="I24" s="12">
        <v>38</v>
      </c>
      <c r="J24" s="15"/>
      <c r="K24" s="18"/>
      <c r="L24" s="21" t="s">
        <v>34</v>
      </c>
    </row>
    <row r="25" spans="1:12" ht="28.5" customHeight="1">
      <c r="A25" s="85" t="s">
        <v>47</v>
      </c>
      <c r="B25" s="13" t="s">
        <v>32</v>
      </c>
      <c r="C25" s="56">
        <v>18</v>
      </c>
      <c r="D25" s="56">
        <v>313</v>
      </c>
      <c r="E25" s="14">
        <f>D25/C25</f>
        <v>17.38888888888889</v>
      </c>
      <c r="F25" s="56">
        <v>18</v>
      </c>
      <c r="G25" s="56">
        <v>313</v>
      </c>
      <c r="H25" s="57">
        <f>G25/F25</f>
        <v>17.38888888888889</v>
      </c>
      <c r="I25" s="12">
        <v>25</v>
      </c>
      <c r="J25" s="15"/>
      <c r="K25" s="18"/>
      <c r="L25" s="32">
        <v>12</v>
      </c>
    </row>
    <row r="26" spans="1:12" ht="28.5" customHeight="1">
      <c r="A26" s="85" t="s">
        <v>48</v>
      </c>
      <c r="B26" s="87" t="s">
        <v>37</v>
      </c>
      <c r="C26" s="56">
        <v>43</v>
      </c>
      <c r="D26" s="56">
        <v>908</v>
      </c>
      <c r="E26" s="14">
        <f>D26/C26</f>
        <v>21.11627906976744</v>
      </c>
      <c r="F26" s="56">
        <v>12</v>
      </c>
      <c r="G26" s="56">
        <v>264</v>
      </c>
      <c r="H26" s="57">
        <f>G26/F26</f>
        <v>22</v>
      </c>
      <c r="I26" s="18" t="s">
        <v>40</v>
      </c>
      <c r="J26" s="15">
        <f>SUM(E24:E26)</f>
        <v>63.43109388458225</v>
      </c>
      <c r="K26" s="18" t="s">
        <v>43</v>
      </c>
      <c r="L26" s="32" t="s">
        <v>53</v>
      </c>
    </row>
    <row r="27" spans="1:12" ht="28.5" customHeight="1">
      <c r="A27" s="56"/>
      <c r="B27" s="13"/>
      <c r="C27" s="18"/>
      <c r="D27" s="18"/>
      <c r="E27" s="14"/>
      <c r="F27" s="58"/>
      <c r="G27" s="58"/>
      <c r="H27" s="57"/>
      <c r="I27" s="18"/>
      <c r="J27" s="15"/>
      <c r="K27" s="18"/>
      <c r="L27" s="32"/>
    </row>
    <row r="28" spans="1:12" ht="28.5" customHeight="1">
      <c r="A28" s="12"/>
      <c r="B28" s="13"/>
      <c r="C28" s="20"/>
      <c r="D28" s="19"/>
      <c r="E28" s="14"/>
      <c r="F28" s="59"/>
      <c r="G28" s="60"/>
      <c r="H28" s="57"/>
      <c r="I28" s="18"/>
      <c r="J28" s="15"/>
      <c r="K28" s="18"/>
      <c r="L28" s="21"/>
    </row>
    <row r="29" spans="1:12" ht="28.5" customHeight="1">
      <c r="A29" s="78"/>
      <c r="B29" s="36"/>
      <c r="C29" s="79"/>
      <c r="D29" s="80"/>
      <c r="E29" s="37"/>
      <c r="F29" s="67"/>
      <c r="G29" s="81"/>
      <c r="H29" s="65"/>
      <c r="I29" s="23"/>
      <c r="J29" s="38"/>
      <c r="K29" s="23"/>
      <c r="L29" s="82"/>
    </row>
    <row r="30" spans="1:12" ht="18" customHeight="1">
      <c r="A30" s="35"/>
      <c r="B30" s="36"/>
      <c r="C30" s="23"/>
      <c r="D30" s="23"/>
      <c r="E30" s="37"/>
      <c r="F30" s="23"/>
      <c r="G30" s="23"/>
      <c r="H30" s="37"/>
      <c r="I30" s="23"/>
      <c r="J30" s="38"/>
      <c r="K30" s="23"/>
      <c r="L30" s="39"/>
    </row>
    <row r="31" spans="1:12" ht="18" customHeight="1">
      <c r="A31" s="62" t="s">
        <v>11</v>
      </c>
      <c r="B31" s="63"/>
      <c r="C31" s="64"/>
      <c r="D31" s="64"/>
      <c r="E31" s="65"/>
      <c r="F31" s="64"/>
      <c r="G31" s="64"/>
      <c r="H31" s="65"/>
      <c r="I31" s="64"/>
      <c r="J31" s="66"/>
      <c r="K31" s="64"/>
      <c r="L31" s="67"/>
    </row>
    <row r="32" spans="1:12" ht="18" customHeight="1">
      <c r="A32" s="62"/>
      <c r="B32" s="63"/>
      <c r="C32" s="64"/>
      <c r="D32" s="64"/>
      <c r="E32" s="65"/>
      <c r="F32" s="64"/>
      <c r="G32" s="64"/>
      <c r="H32" s="65"/>
      <c r="I32" s="64"/>
      <c r="J32" s="66"/>
      <c r="K32" s="64"/>
      <c r="L32" s="67"/>
    </row>
    <row r="33" spans="1:12" ht="18" customHeight="1">
      <c r="A33" s="68" t="s">
        <v>21</v>
      </c>
      <c r="B33" s="68"/>
      <c r="C33" s="69"/>
      <c r="D33" s="69"/>
      <c r="E33" s="65"/>
      <c r="F33" s="69"/>
      <c r="G33" s="69"/>
      <c r="H33" s="65"/>
      <c r="I33" s="69"/>
      <c r="J33" s="66"/>
      <c r="K33" s="64"/>
      <c r="L33" s="70"/>
    </row>
    <row r="34" spans="1:12" ht="18" customHeight="1">
      <c r="A34" s="68"/>
      <c r="B34" s="68"/>
      <c r="C34" s="69"/>
      <c r="D34" s="69"/>
      <c r="E34" s="65"/>
      <c r="F34" s="69"/>
      <c r="G34" s="69"/>
      <c r="H34" s="65"/>
      <c r="I34" s="69"/>
      <c r="J34" s="66"/>
      <c r="K34" s="64"/>
      <c r="L34" s="70"/>
    </row>
    <row r="35" spans="1:12" ht="18" customHeight="1">
      <c r="A35" s="62" t="s">
        <v>22</v>
      </c>
      <c r="B35" s="62"/>
      <c r="C35" s="62"/>
      <c r="D35" s="62"/>
      <c r="E35" s="71"/>
      <c r="F35" s="62"/>
      <c r="G35" s="72"/>
      <c r="H35" s="73"/>
      <c r="I35" s="74"/>
      <c r="J35" s="71"/>
      <c r="K35" s="64"/>
      <c r="L35" s="24"/>
    </row>
    <row r="36" spans="1:12" ht="18" customHeight="1">
      <c r="A36" s="31"/>
      <c r="B36" s="29"/>
      <c r="C36" s="22"/>
      <c r="D36" s="22"/>
      <c r="E36" s="25"/>
      <c r="F36" s="22"/>
      <c r="G36" s="26"/>
      <c r="H36" s="27" t="s">
        <v>10</v>
      </c>
      <c r="I36" s="28"/>
      <c r="J36" s="25"/>
      <c r="K36" s="23"/>
      <c r="L36" s="24"/>
    </row>
    <row r="37" spans="1:12" ht="18" customHeight="1">
      <c r="A37" s="31"/>
      <c r="B37" s="29"/>
      <c r="C37" s="22"/>
      <c r="D37" s="22"/>
      <c r="E37" s="25"/>
      <c r="F37" s="22"/>
      <c r="G37" s="26"/>
      <c r="H37" s="27"/>
      <c r="I37" s="28"/>
      <c r="J37" s="25"/>
      <c r="K37" s="23"/>
      <c r="L37" s="24"/>
    </row>
    <row r="38" spans="1:12" ht="17.25" customHeight="1">
      <c r="A38" s="31"/>
      <c r="B38" s="31" t="s">
        <v>15</v>
      </c>
      <c r="C38" s="31"/>
      <c r="D38" s="77"/>
      <c r="E38" s="25"/>
      <c r="F38" s="22"/>
      <c r="G38" s="26"/>
      <c r="H38" s="27"/>
      <c r="I38" s="28"/>
      <c r="J38" s="25"/>
      <c r="K38" s="23"/>
      <c r="L38" s="24"/>
    </row>
    <row r="39" spans="1:12" ht="17.25" customHeight="1">
      <c r="A39" s="31"/>
      <c r="B39" s="31"/>
      <c r="C39" s="31"/>
      <c r="D39" s="22"/>
      <c r="E39" s="25"/>
      <c r="F39" s="22"/>
      <c r="G39" s="26"/>
      <c r="H39" s="27"/>
      <c r="I39" s="28"/>
      <c r="J39" s="25"/>
      <c r="K39" s="23"/>
      <c r="L39" s="24"/>
    </row>
    <row r="40" spans="1:13" ht="18.75" customHeight="1">
      <c r="A40" s="31"/>
      <c r="B40" s="75" t="s">
        <v>23</v>
      </c>
      <c r="C40" s="83" t="s">
        <v>52</v>
      </c>
      <c r="D40" s="83"/>
      <c r="E40" s="84"/>
      <c r="F40" s="84"/>
      <c r="G40" s="84"/>
      <c r="H40" s="84"/>
      <c r="I40" s="84"/>
      <c r="J40" s="84"/>
      <c r="K40" s="23"/>
      <c r="L40" s="24"/>
      <c r="M40" s="8"/>
    </row>
    <row r="41" spans="1:13" ht="17.25" customHeight="1">
      <c r="A41" s="29"/>
      <c r="B41" s="75"/>
      <c r="C41" s="75"/>
      <c r="D41" s="75"/>
      <c r="E41" s="76"/>
      <c r="F41" s="76"/>
      <c r="G41" s="76"/>
      <c r="H41" s="76"/>
      <c r="I41" s="76"/>
      <c r="J41" s="76"/>
      <c r="K41" s="30"/>
      <c r="L41" s="24"/>
      <c r="M41" s="8"/>
    </row>
    <row r="42" spans="1:13" ht="17.25" customHeight="1">
      <c r="A42" s="31"/>
      <c r="B42" s="31"/>
      <c r="C42" s="29"/>
      <c r="D42" s="30"/>
      <c r="E42" s="30"/>
      <c r="F42" s="30"/>
      <c r="G42" s="30"/>
      <c r="H42" s="30"/>
      <c r="I42" s="30"/>
      <c r="J42" s="30"/>
      <c r="K42" s="30"/>
      <c r="L42" s="24"/>
      <c r="M42" s="8"/>
    </row>
    <row r="43" spans="1:13" ht="17.25" customHeight="1">
      <c r="A43" s="31"/>
      <c r="B43" s="31"/>
      <c r="C43" s="29"/>
      <c r="D43" s="30"/>
      <c r="E43" s="30"/>
      <c r="F43" s="30"/>
      <c r="G43" s="30"/>
      <c r="H43" s="30"/>
      <c r="I43" s="30"/>
      <c r="J43" s="30"/>
      <c r="K43" s="30"/>
      <c r="L43" s="24"/>
      <c r="M43" s="8"/>
    </row>
    <row r="44" spans="1:13" ht="17.25" customHeight="1">
      <c r="A44" s="31"/>
      <c r="B44" s="31"/>
      <c r="C44" s="29"/>
      <c r="D44" s="30"/>
      <c r="E44" s="30"/>
      <c r="F44" s="30"/>
      <c r="G44" s="30"/>
      <c r="H44" s="30"/>
      <c r="I44" s="30"/>
      <c r="J44" s="30"/>
      <c r="K44" s="30"/>
      <c r="L44" s="24"/>
      <c r="M44" s="8"/>
    </row>
    <row r="45" spans="1:13" ht="17.25" customHeight="1">
      <c r="A45" s="31"/>
      <c r="B45" s="31"/>
      <c r="C45" s="29"/>
      <c r="D45" s="30"/>
      <c r="E45" s="30"/>
      <c r="F45" s="30"/>
      <c r="G45" s="30"/>
      <c r="H45" s="30"/>
      <c r="I45" s="30"/>
      <c r="J45" s="30"/>
      <c r="K45" s="30"/>
      <c r="L45" s="24"/>
      <c r="M45" s="8"/>
    </row>
    <row r="46" spans="1:13" ht="17.25" customHeight="1">
      <c r="A46" s="31"/>
      <c r="B46" s="31"/>
      <c r="C46" s="29"/>
      <c r="D46" s="30"/>
      <c r="E46" s="30"/>
      <c r="F46" s="30"/>
      <c r="G46" s="30"/>
      <c r="H46" s="30"/>
      <c r="I46" s="30"/>
      <c r="J46" s="30"/>
      <c r="K46" s="30"/>
      <c r="L46" s="24"/>
      <c r="M46" s="8"/>
    </row>
    <row r="47" spans="2:13" ht="18.75" customHeight="1">
      <c r="B47" s="3" t="s">
        <v>7</v>
      </c>
      <c r="C47" s="4"/>
      <c r="D47" s="4"/>
      <c r="E47" s="6">
        <f>K11+K16+K21+K26</f>
        <v>84</v>
      </c>
      <c r="F47" s="2"/>
      <c r="G47" s="1"/>
      <c r="H47" s="5"/>
      <c r="I47" s="55"/>
      <c r="J47" s="1"/>
      <c r="K47" s="1"/>
      <c r="L47" s="8"/>
      <c r="M47" s="8"/>
    </row>
    <row r="48" spans="2:13" ht="18" customHeight="1">
      <c r="B48" s="3"/>
      <c r="C48" s="4"/>
      <c r="D48" s="4"/>
      <c r="E48" s="6"/>
      <c r="F48" s="2"/>
      <c r="G48" s="1"/>
      <c r="H48" s="5"/>
      <c r="I48" s="55"/>
      <c r="J48" s="1"/>
      <c r="K48" s="1"/>
      <c r="L48" s="8"/>
      <c r="M48" s="8"/>
    </row>
    <row r="49" spans="2:13" ht="19.5" customHeight="1">
      <c r="B49" t="s">
        <v>8</v>
      </c>
      <c r="C49" s="1"/>
      <c r="D49" s="1"/>
      <c r="E49" s="1">
        <v>14</v>
      </c>
      <c r="F49" s="1"/>
      <c r="G49" s="1"/>
      <c r="H49" s="1"/>
      <c r="I49" s="55"/>
      <c r="J49" s="1"/>
      <c r="K49" s="1"/>
      <c r="L49" s="8"/>
      <c r="M49" s="8"/>
    </row>
    <row r="50" spans="3:13" ht="19.5" customHeight="1">
      <c r="C50" s="1"/>
      <c r="D50" s="1"/>
      <c r="E50" s="2"/>
      <c r="F50" s="1"/>
      <c r="G50" s="1"/>
      <c r="H50" s="1"/>
      <c r="I50" s="55"/>
      <c r="J50" s="1"/>
      <c r="K50" s="1"/>
      <c r="L50" s="8"/>
      <c r="M50" s="8"/>
    </row>
    <row r="51" spans="2:13" ht="19.5" customHeight="1">
      <c r="B51" t="s">
        <v>9</v>
      </c>
      <c r="C51" s="1"/>
      <c r="D51" s="1"/>
      <c r="E51" s="1">
        <f>E47/E49</f>
        <v>6</v>
      </c>
      <c r="F51" s="1"/>
      <c r="G51" s="1"/>
      <c r="H51" s="1"/>
      <c r="I51" s="55"/>
      <c r="J51" s="1"/>
      <c r="K51" s="1"/>
      <c r="L51" s="8"/>
      <c r="M51" s="8"/>
    </row>
    <row r="52" spans="3:13" ht="19.5" customHeight="1">
      <c r="C52" s="1"/>
      <c r="D52" s="1"/>
      <c r="E52" s="1"/>
      <c r="F52" s="1"/>
      <c r="G52" s="1"/>
      <c r="H52" s="1"/>
      <c r="I52" s="55"/>
      <c r="J52" s="1"/>
      <c r="K52" s="1"/>
      <c r="L52" s="8"/>
      <c r="M52" s="8"/>
    </row>
    <row r="53" spans="3:13" ht="12.75">
      <c r="C53" s="1"/>
      <c r="D53" s="1"/>
      <c r="E53" s="1"/>
      <c r="F53" s="1"/>
      <c r="G53" s="1"/>
      <c r="H53" s="1"/>
      <c r="I53" s="55"/>
      <c r="J53" s="1"/>
      <c r="K53" s="1"/>
      <c r="L53" s="8"/>
      <c r="M53" s="8"/>
    </row>
    <row r="54" spans="3:13" ht="12.75">
      <c r="C54" s="1"/>
      <c r="D54" s="1"/>
      <c r="E54" s="1"/>
      <c r="F54" s="1"/>
      <c r="G54" s="1"/>
      <c r="H54" s="1"/>
      <c r="I54" s="55"/>
      <c r="J54" s="1"/>
      <c r="K54" s="1"/>
      <c r="L54" s="8"/>
      <c r="M54" s="8"/>
    </row>
    <row r="55" spans="3:13" ht="12.75">
      <c r="C55" s="1"/>
      <c r="D55" s="1"/>
      <c r="E55" s="1"/>
      <c r="F55" s="1"/>
      <c r="G55" s="1"/>
      <c r="H55" s="1"/>
      <c r="I55" s="55"/>
      <c r="J55" s="1"/>
      <c r="K55" s="1"/>
      <c r="L55" s="8"/>
      <c r="M55" s="8"/>
    </row>
    <row r="56" spans="3:13" ht="12.75">
      <c r="C56" s="1"/>
      <c r="D56" s="1"/>
      <c r="E56" s="1"/>
      <c r="F56" s="1"/>
      <c r="G56" s="1"/>
      <c r="H56" s="1"/>
      <c r="I56" s="55"/>
      <c r="J56" s="1"/>
      <c r="K56" s="1"/>
      <c r="L56" s="8"/>
      <c r="M56" s="8"/>
    </row>
    <row r="57" spans="3:13" ht="12.75">
      <c r="C57" s="1"/>
      <c r="D57" s="1"/>
      <c r="E57" s="1"/>
      <c r="F57" s="1"/>
      <c r="G57" s="1"/>
      <c r="H57" s="1"/>
      <c r="I57" s="55"/>
      <c r="J57" s="1"/>
      <c r="K57" s="1"/>
      <c r="L57" s="8"/>
      <c r="M57" s="8"/>
    </row>
    <row r="58" spans="3:13" ht="12.75">
      <c r="C58" s="1"/>
      <c r="D58" s="1"/>
      <c r="E58" s="1"/>
      <c r="F58" s="1"/>
      <c r="G58" s="1"/>
      <c r="H58" s="1"/>
      <c r="I58" s="55"/>
      <c r="J58" s="1"/>
      <c r="K58" s="1"/>
      <c r="L58" s="8"/>
      <c r="M58" s="8"/>
    </row>
    <row r="59" spans="3:13" ht="12.75">
      <c r="C59" s="1"/>
      <c r="D59" s="1"/>
      <c r="E59" s="1"/>
      <c r="F59" s="1"/>
      <c r="G59" s="1"/>
      <c r="H59" s="1"/>
      <c r="I59" s="55"/>
      <c r="J59" s="1"/>
      <c r="K59" s="1"/>
      <c r="L59" s="8"/>
      <c r="M59" s="8"/>
    </row>
    <row r="60" spans="3:13" ht="12.75">
      <c r="C60" s="1"/>
      <c r="D60" s="1"/>
      <c r="E60" s="1"/>
      <c r="F60" s="1"/>
      <c r="G60" s="1"/>
      <c r="H60" s="1"/>
      <c r="I60" s="55"/>
      <c r="J60" s="1"/>
      <c r="K60" s="1"/>
      <c r="L60" s="8"/>
      <c r="M60" s="8"/>
    </row>
    <row r="61" spans="3:13" ht="12.75">
      <c r="C61" s="1"/>
      <c r="D61" s="1"/>
      <c r="E61" s="1"/>
      <c r="F61" s="1"/>
      <c r="G61" s="1"/>
      <c r="H61" s="1"/>
      <c r="I61" s="55"/>
      <c r="J61" s="1"/>
      <c r="K61" s="1"/>
      <c r="L61" s="8"/>
      <c r="M61" s="8"/>
    </row>
    <row r="62" spans="3:13" ht="12.75">
      <c r="C62" s="1"/>
      <c r="D62" s="1"/>
      <c r="E62" s="1"/>
      <c r="F62" s="1"/>
      <c r="G62" s="1"/>
      <c r="H62" s="1"/>
      <c r="I62" s="55"/>
      <c r="J62" s="1"/>
      <c r="K62" s="1"/>
      <c r="L62" s="8"/>
      <c r="M62" s="8"/>
    </row>
    <row r="63" spans="3:13" ht="12.75">
      <c r="C63" s="1"/>
      <c r="D63" s="1"/>
      <c r="E63" s="1"/>
      <c r="F63" s="1"/>
      <c r="G63" s="1"/>
      <c r="H63" s="1"/>
      <c r="I63" s="55"/>
      <c r="J63" s="1"/>
      <c r="K63" s="1"/>
      <c r="L63" s="8"/>
      <c r="M63" s="8"/>
    </row>
    <row r="64" spans="3:13" ht="12.75">
      <c r="C64" s="1"/>
      <c r="D64" s="1"/>
      <c r="E64" s="1"/>
      <c r="F64" s="1"/>
      <c r="G64" s="1"/>
      <c r="H64" s="1"/>
      <c r="I64" s="55"/>
      <c r="J64" s="1"/>
      <c r="K64" s="1"/>
      <c r="L64" s="8"/>
      <c r="M64" s="8"/>
    </row>
    <row r="65" spans="3:13" ht="12.75">
      <c r="C65" s="1"/>
      <c r="D65" s="1"/>
      <c r="E65" s="1"/>
      <c r="F65" s="1"/>
      <c r="G65" s="1"/>
      <c r="H65" s="1"/>
      <c r="I65" s="55"/>
      <c r="J65" s="1"/>
      <c r="K65" s="1"/>
      <c r="L65" s="8"/>
      <c r="M65" s="8"/>
    </row>
    <row r="66" spans="3:13" ht="12.75">
      <c r="C66" s="1"/>
      <c r="D66" s="1"/>
      <c r="E66" s="1"/>
      <c r="F66" s="1"/>
      <c r="G66" s="1"/>
      <c r="H66" s="1"/>
      <c r="I66" s="55"/>
      <c r="J66" s="1"/>
      <c r="K66" s="1"/>
      <c r="L66" s="8"/>
      <c r="M66" s="8"/>
    </row>
    <row r="67" spans="3:14" ht="12.75">
      <c r="C67" s="1"/>
      <c r="D67" s="1"/>
      <c r="E67" s="1"/>
      <c r="F67" s="1"/>
      <c r="G67" s="1"/>
      <c r="H67" s="1"/>
      <c r="I67" s="55"/>
      <c r="J67" s="1"/>
      <c r="K67" s="1"/>
      <c r="L67" s="8"/>
      <c r="M67" s="8"/>
      <c r="N67" s="8"/>
    </row>
    <row r="68" spans="3:14" ht="12.75">
      <c r="C68" s="1"/>
      <c r="D68" s="1"/>
      <c r="E68" s="1"/>
      <c r="F68" s="1"/>
      <c r="G68" s="1"/>
      <c r="H68" s="1"/>
      <c r="I68" s="55"/>
      <c r="J68" s="1"/>
      <c r="K68" s="1"/>
      <c r="L68" s="8"/>
      <c r="M68" s="8"/>
      <c r="N68" s="8"/>
    </row>
    <row r="69" spans="3:14" ht="12.75">
      <c r="C69" s="1"/>
      <c r="D69" s="1"/>
      <c r="E69" s="1"/>
      <c r="F69" s="1"/>
      <c r="G69" s="1"/>
      <c r="H69" s="1"/>
      <c r="I69" s="55"/>
      <c r="J69" s="1"/>
      <c r="K69" s="1"/>
      <c r="L69" s="8"/>
      <c r="M69" s="8"/>
      <c r="N69" s="8"/>
    </row>
    <row r="70" spans="3:14" ht="12.75">
      <c r="C70" s="1"/>
      <c r="D70" s="1"/>
      <c r="E70" s="1"/>
      <c r="F70" s="1"/>
      <c r="G70" s="1"/>
      <c r="H70" s="1"/>
      <c r="I70" s="55"/>
      <c r="J70" s="1"/>
      <c r="K70" s="1"/>
      <c r="L70" s="8"/>
      <c r="M70" s="8"/>
      <c r="N70" s="8"/>
    </row>
    <row r="71" spans="3:14" ht="12.75">
      <c r="C71" s="1"/>
      <c r="D71" s="1"/>
      <c r="E71" s="1"/>
      <c r="F71" s="1"/>
      <c r="G71" s="1"/>
      <c r="H71" s="1"/>
      <c r="I71" s="55"/>
      <c r="J71" s="1"/>
      <c r="K71" s="1"/>
      <c r="L71" s="8"/>
      <c r="M71" s="8"/>
      <c r="N71" s="8"/>
    </row>
    <row r="72" spans="3:14" ht="12.75">
      <c r="C72" s="1"/>
      <c r="D72" s="1"/>
      <c r="E72" s="1"/>
      <c r="F72" s="1"/>
      <c r="G72" s="1"/>
      <c r="H72" s="1"/>
      <c r="I72" s="55"/>
      <c r="J72" s="1"/>
      <c r="K72" s="1"/>
      <c r="L72" s="8"/>
      <c r="M72" s="8"/>
      <c r="N72" s="8"/>
    </row>
    <row r="73" spans="3:14" ht="12.75">
      <c r="C73" s="1"/>
      <c r="D73" s="1"/>
      <c r="E73" s="1"/>
      <c r="F73" s="1"/>
      <c r="G73" s="1"/>
      <c r="H73" s="1"/>
      <c r="I73" s="55"/>
      <c r="J73" s="1"/>
      <c r="K73" s="1"/>
      <c r="L73" s="8"/>
      <c r="M73" s="8"/>
      <c r="N73" s="8"/>
    </row>
    <row r="74" spans="3:14" ht="12.75">
      <c r="C74" s="1"/>
      <c r="D74" s="1"/>
      <c r="E74" s="1"/>
      <c r="F74" s="1"/>
      <c r="G74" s="1"/>
      <c r="H74" s="1"/>
      <c r="I74" s="55"/>
      <c r="J74" s="1"/>
      <c r="K74" s="1"/>
      <c r="L74" s="8"/>
      <c r="M74" s="8"/>
      <c r="N74" s="8"/>
    </row>
    <row r="75" spans="3:14" ht="12.75">
      <c r="C75" s="1"/>
      <c r="D75" s="1"/>
      <c r="E75" s="1"/>
      <c r="F75" s="1"/>
      <c r="G75" s="1"/>
      <c r="H75" s="1"/>
      <c r="I75" s="55"/>
      <c r="J75" s="1"/>
      <c r="K75" s="1"/>
      <c r="L75" s="8"/>
      <c r="M75" s="8"/>
      <c r="N75" s="8"/>
    </row>
    <row r="76" spans="3:14" ht="12.75">
      <c r="C76" s="1"/>
      <c r="D76" s="1"/>
      <c r="E76" s="1"/>
      <c r="F76" s="1"/>
      <c r="G76" s="1"/>
      <c r="H76" s="1"/>
      <c r="I76" s="55"/>
      <c r="J76" s="1"/>
      <c r="K76" s="1"/>
      <c r="L76" s="8"/>
      <c r="M76" s="8"/>
      <c r="N76" s="8"/>
    </row>
    <row r="77" spans="3:14" ht="12.75">
      <c r="C77" s="1"/>
      <c r="D77" s="1"/>
      <c r="E77" s="1"/>
      <c r="F77" s="1"/>
      <c r="G77" s="1"/>
      <c r="H77" s="1"/>
      <c r="I77" s="55"/>
      <c r="J77" s="1"/>
      <c r="K77" s="1"/>
      <c r="L77" s="8"/>
      <c r="M77" s="8"/>
      <c r="N77" s="8"/>
    </row>
    <row r="78" spans="3:14" ht="12.75">
      <c r="C78" s="1"/>
      <c r="D78" s="1"/>
      <c r="E78" s="1"/>
      <c r="F78" s="1"/>
      <c r="G78" s="1"/>
      <c r="H78" s="1"/>
      <c r="I78" s="55"/>
      <c r="J78" s="1"/>
      <c r="K78" s="1"/>
      <c r="L78" s="8"/>
      <c r="M78" s="8"/>
      <c r="N78" s="8"/>
    </row>
    <row r="79" spans="3:14" ht="12.75">
      <c r="C79" s="1"/>
      <c r="D79" s="1"/>
      <c r="E79" s="1"/>
      <c r="F79" s="1"/>
      <c r="G79" s="1"/>
      <c r="H79" s="1"/>
      <c r="I79" s="55"/>
      <c r="J79" s="1"/>
      <c r="K79" s="1"/>
      <c r="L79" s="8"/>
      <c r="M79" s="8"/>
      <c r="N79" s="8"/>
    </row>
    <row r="80" spans="3:14" ht="12.75">
      <c r="C80" s="1"/>
      <c r="D80" s="1"/>
      <c r="E80" s="1"/>
      <c r="F80" s="1"/>
      <c r="G80" s="1"/>
      <c r="H80" s="1"/>
      <c r="I80" s="55"/>
      <c r="J80" s="1"/>
      <c r="K80" s="1"/>
      <c r="L80" s="8"/>
      <c r="M80" s="8"/>
      <c r="N80" s="8"/>
    </row>
    <row r="81" spans="3:14" ht="12.75">
      <c r="C81" s="1"/>
      <c r="D81" s="1"/>
      <c r="E81" s="1"/>
      <c r="F81" s="1"/>
      <c r="G81" s="1"/>
      <c r="H81" s="1"/>
      <c r="I81" s="55"/>
      <c r="J81" s="1"/>
      <c r="K81" s="1"/>
      <c r="L81" s="8"/>
      <c r="M81" s="8"/>
      <c r="N81" s="8"/>
    </row>
    <row r="82" spans="3:14" ht="12.75">
      <c r="C82" s="1"/>
      <c r="D82" s="1"/>
      <c r="E82" s="1"/>
      <c r="F82" s="1"/>
      <c r="G82" s="1"/>
      <c r="H82" s="1"/>
      <c r="I82" s="55"/>
      <c r="J82" s="1"/>
      <c r="K82" s="1"/>
      <c r="L82" s="8"/>
      <c r="M82" s="8"/>
      <c r="N82" s="8"/>
    </row>
    <row r="83" spans="3:14" ht="12.75">
      <c r="C83" s="1"/>
      <c r="D83" s="1"/>
      <c r="E83" s="1"/>
      <c r="F83" s="1"/>
      <c r="G83" s="1"/>
      <c r="H83" s="1"/>
      <c r="I83" s="55"/>
      <c r="J83" s="1"/>
      <c r="K83" s="1"/>
      <c r="L83" s="8"/>
      <c r="M83" s="8"/>
      <c r="N83" s="8"/>
    </row>
    <row r="84" spans="3:14" ht="12.75">
      <c r="C84" s="1"/>
      <c r="D84" s="1"/>
      <c r="E84" s="1"/>
      <c r="F84" s="1"/>
      <c r="G84" s="1"/>
      <c r="H84" s="1"/>
      <c r="I84" s="55"/>
      <c r="J84" s="1"/>
      <c r="K84" s="1"/>
      <c r="L84" s="8"/>
      <c r="M84" s="8"/>
      <c r="N84" s="8"/>
    </row>
    <row r="85" spans="3:14" ht="12.75">
      <c r="C85" s="1"/>
      <c r="D85" s="1"/>
      <c r="E85" s="1"/>
      <c r="F85" s="1"/>
      <c r="G85" s="1"/>
      <c r="H85" s="1"/>
      <c r="I85" s="55"/>
      <c r="J85" s="1"/>
      <c r="K85" s="1"/>
      <c r="L85" s="8"/>
      <c r="M85" s="8"/>
      <c r="N85" s="8"/>
    </row>
    <row r="86" spans="3:14" ht="12.75">
      <c r="C86" s="1"/>
      <c r="D86" s="1"/>
      <c r="E86" s="1"/>
      <c r="F86" s="1"/>
      <c r="G86" s="1"/>
      <c r="H86" s="1"/>
      <c r="I86" s="55"/>
      <c r="J86" s="1"/>
      <c r="K86" s="1"/>
      <c r="L86" s="8"/>
      <c r="M86" s="8"/>
      <c r="N86" s="8"/>
    </row>
    <row r="87" spans="3:14" ht="12.75">
      <c r="C87" s="1"/>
      <c r="D87" s="1"/>
      <c r="E87" s="1"/>
      <c r="F87" s="1"/>
      <c r="G87" s="1"/>
      <c r="H87" s="1"/>
      <c r="I87" s="55"/>
      <c r="J87" s="1"/>
      <c r="K87" s="1"/>
      <c r="L87" s="8"/>
      <c r="M87" s="8"/>
      <c r="N87" s="8"/>
    </row>
    <row r="88" spans="3:14" ht="12.75">
      <c r="C88" s="1"/>
      <c r="D88" s="1"/>
      <c r="E88" s="1"/>
      <c r="F88" s="1"/>
      <c r="G88" s="1"/>
      <c r="H88" s="1"/>
      <c r="I88" s="55"/>
      <c r="J88" s="1"/>
      <c r="K88" s="1"/>
      <c r="L88" s="8"/>
      <c r="M88" s="8"/>
      <c r="N88" s="8"/>
    </row>
    <row r="89" spans="3:14" ht="12.75">
      <c r="C89" s="1"/>
      <c r="D89" s="1"/>
      <c r="E89" s="1"/>
      <c r="F89" s="1"/>
      <c r="G89" s="1"/>
      <c r="H89" s="1"/>
      <c r="I89" s="55"/>
      <c r="J89" s="1"/>
      <c r="K89" s="1"/>
      <c r="L89" s="8"/>
      <c r="M89" s="8"/>
      <c r="N89" s="8"/>
    </row>
    <row r="90" spans="3:14" ht="12.75">
      <c r="C90" s="1"/>
      <c r="D90" s="1"/>
      <c r="E90" s="1"/>
      <c r="F90" s="1"/>
      <c r="G90" s="1"/>
      <c r="H90" s="1"/>
      <c r="I90" s="55"/>
      <c r="J90" s="1"/>
      <c r="K90" s="1"/>
      <c r="L90" s="8"/>
      <c r="M90" s="8"/>
      <c r="N90" s="8"/>
    </row>
    <row r="91" spans="3:14" ht="12.75">
      <c r="C91" s="1"/>
      <c r="D91" s="1"/>
      <c r="E91" s="1"/>
      <c r="F91" s="1"/>
      <c r="G91" s="1"/>
      <c r="H91" s="1"/>
      <c r="I91" s="55"/>
      <c r="J91" s="1"/>
      <c r="K91" s="1"/>
      <c r="L91" s="8"/>
      <c r="M91" s="8"/>
      <c r="N91" s="8"/>
    </row>
    <row r="92" spans="3:14" ht="12.75">
      <c r="C92" s="1"/>
      <c r="D92" s="1"/>
      <c r="E92" s="1"/>
      <c r="F92" s="1"/>
      <c r="G92" s="1"/>
      <c r="H92" s="1"/>
      <c r="I92" s="55"/>
      <c r="J92" s="1"/>
      <c r="K92" s="1"/>
      <c r="L92" s="8"/>
      <c r="M92" s="8"/>
      <c r="N92" s="8"/>
    </row>
    <row r="93" spans="3:14" ht="12.75">
      <c r="C93" s="1"/>
      <c r="D93" s="1"/>
      <c r="E93" s="1"/>
      <c r="F93" s="1"/>
      <c r="G93" s="1"/>
      <c r="H93" s="1"/>
      <c r="I93" s="55"/>
      <c r="J93" s="1"/>
      <c r="K93" s="1"/>
      <c r="M93" s="8"/>
      <c r="N93" s="8"/>
    </row>
    <row r="94" spans="3:14" ht="12.75">
      <c r="C94" s="1"/>
      <c r="D94" s="1"/>
      <c r="E94" s="1"/>
      <c r="F94" s="1"/>
      <c r="G94" s="1"/>
      <c r="H94" s="1"/>
      <c r="I94" s="55"/>
      <c r="J94" s="1"/>
      <c r="K94" s="1"/>
      <c r="M94" s="8"/>
      <c r="N94" s="8"/>
    </row>
    <row r="95" spans="3:14" ht="12.75">
      <c r="C95" s="1"/>
      <c r="D95" s="1"/>
      <c r="E95" s="1"/>
      <c r="F95" s="1"/>
      <c r="G95" s="1"/>
      <c r="H95" s="1"/>
      <c r="I95" s="55"/>
      <c r="J95" s="1"/>
      <c r="K95" s="1"/>
      <c r="M95" s="8"/>
      <c r="N95" s="8"/>
    </row>
    <row r="96" spans="3:14" ht="12.75">
      <c r="C96" s="1"/>
      <c r="D96" s="1"/>
      <c r="E96" s="1"/>
      <c r="F96" s="1"/>
      <c r="G96" s="1"/>
      <c r="H96" s="1"/>
      <c r="I96" s="55"/>
      <c r="J96" s="1"/>
      <c r="K96" s="1"/>
      <c r="M96" s="8"/>
      <c r="N96" s="8"/>
    </row>
    <row r="97" spans="3:14" ht="12.75">
      <c r="C97" s="1"/>
      <c r="D97" s="1"/>
      <c r="E97" s="1"/>
      <c r="F97" s="1"/>
      <c r="G97" s="1"/>
      <c r="H97" s="1"/>
      <c r="I97" s="55"/>
      <c r="J97" s="1"/>
      <c r="K97" s="1"/>
      <c r="M97" s="8"/>
      <c r="N97" s="8"/>
    </row>
    <row r="98" spans="3:14" ht="12.75">
      <c r="C98" s="1"/>
      <c r="D98" s="1"/>
      <c r="E98" s="1"/>
      <c r="F98" s="1"/>
      <c r="G98" s="1"/>
      <c r="H98" s="1"/>
      <c r="I98" s="55"/>
      <c r="J98" s="1"/>
      <c r="K98" s="1"/>
      <c r="M98" s="8"/>
      <c r="N98" s="8"/>
    </row>
    <row r="99" spans="3:11" ht="12.75">
      <c r="C99" s="1"/>
      <c r="D99" s="1"/>
      <c r="E99" s="1"/>
      <c r="F99" s="1"/>
      <c r="G99" s="1"/>
      <c r="H99" s="1"/>
      <c r="I99" s="55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55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55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55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55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55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55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55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55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55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55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55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55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55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55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55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55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55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55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55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55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55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55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55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55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55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55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55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55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55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55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55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55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55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55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55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55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55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55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55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55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55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55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55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55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55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55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55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55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55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55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55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55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55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55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55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55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55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55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55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55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55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55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55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55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55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55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55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55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55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55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55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55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55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55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55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55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55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55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55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55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55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55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55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55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55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55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55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55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55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55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55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55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55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55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55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55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55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55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55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55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55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55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55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55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55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55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55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55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55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55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55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55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55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55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55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55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55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55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55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55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55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55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55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55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55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55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55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55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55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55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55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55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55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55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55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55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55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55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55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55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55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55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55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55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55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55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55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55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55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55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55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55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55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55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55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55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55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55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55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55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55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55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55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55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55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55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55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55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55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55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55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55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55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55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55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55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55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55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55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55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55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55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55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55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55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55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55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55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55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55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55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55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55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55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55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55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55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55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55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55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55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55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55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55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55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55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55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55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55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55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55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55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55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55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55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55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55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55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55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55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55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55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55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55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55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55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55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55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55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55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55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55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55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55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55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55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55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55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55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55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55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55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55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55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55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55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55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55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55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55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55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55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55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55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55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55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55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55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55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55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55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55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55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55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55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55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55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55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55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55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55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55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55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55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55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55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55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55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55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55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55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55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55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55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55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55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55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55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55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55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55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55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55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55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55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55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55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55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55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55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55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55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55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55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55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55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55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55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55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55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55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55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55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55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55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55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55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55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55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55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55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55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55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55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55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55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55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55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55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55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55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55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55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55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55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55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55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55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55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55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55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55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55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55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55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55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55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55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55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55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55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55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55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55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55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55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55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55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55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55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55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55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55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55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55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55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55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55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55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55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55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55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55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55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55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55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55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55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55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55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55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55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55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55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55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55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55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55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55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55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55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55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55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55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55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55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55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55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55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55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55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55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55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55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55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55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55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55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55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55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55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55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55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55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55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55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55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55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55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55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55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55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55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55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55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55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55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55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55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55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55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55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55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55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55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55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55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55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55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55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55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55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55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55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55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55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55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55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55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55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55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55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55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55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55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55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55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55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55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55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55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55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55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55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55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55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55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55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55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55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55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55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55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55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55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55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55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55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55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55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55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55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55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55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55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55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55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55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55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55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55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55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55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55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55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55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55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55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55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55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55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55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55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55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55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55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55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55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55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55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55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55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55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55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55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55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55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55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55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55"/>
      <c r="J619" s="1"/>
      <c r="K619" s="1"/>
    </row>
  </sheetData>
  <sheetProtection/>
  <printOptions/>
  <pageMargins left="0.25" right="0.25" top="0.75" bottom="0.75" header="0.3" footer="0.3"/>
  <pageSetup horizontalDpi="600" verticalDpi="600" orientation="portrait" scale="70" r:id="rId1"/>
  <headerFooter alignWithMargins="0">
    <oddHeader>&amp;C&amp;20Otto's Bar 
Dart League LIX
Standings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Dell</cp:lastModifiedBy>
  <cp:lastPrinted>2022-05-30T16:10:56Z</cp:lastPrinted>
  <dcterms:created xsi:type="dcterms:W3CDTF">2006-11-26T01:46:56Z</dcterms:created>
  <dcterms:modified xsi:type="dcterms:W3CDTF">2022-05-30T16:11:42Z</dcterms:modified>
  <cp:category/>
  <cp:version/>
  <cp:contentType/>
  <cp:contentStatus/>
</cp:coreProperties>
</file>